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6380" windowHeight="8190" tabRatio="500"/>
  </bookViews>
  <sheets>
    <sheet name="list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144525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O3" i="1" l="1"/>
  <c r="O2" i="1"/>
</calcChain>
</file>

<file path=xl/sharedStrings.xml><?xml version="1.0" encoding="utf-8"?>
<sst xmlns="http://schemas.openxmlformats.org/spreadsheetml/2006/main" count="90" uniqueCount="66">
  <si>
    <t>№</t>
  </si>
  <si>
    <t>Код участника</t>
  </si>
  <si>
    <t>Название ОУ</t>
  </si>
  <si>
    <t>СНИЛС</t>
  </si>
  <si>
    <t>Фамилия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</si>
  <si>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</si>
  <si>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</si>
  <si>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</si>
  <si>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</si>
  <si>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</si>
  <si>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</si>
  <si>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</si>
  <si>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Первичный балл</t>
  </si>
  <si>
    <t>Добавлено по итогам апелляций</t>
  </si>
  <si>
    <t>Итоговый балл</t>
  </si>
  <si>
    <t>Макс. Балл</t>
  </si>
  <si>
    <t>Статус</t>
  </si>
  <si>
    <t>Призер регионального / республиканского этапа прошлого года</t>
  </si>
  <si>
    <t>Учитель</t>
  </si>
  <si>
    <t>Место работы учителя</t>
  </si>
  <si>
    <t>ж</t>
  </si>
  <si>
    <t>участник</t>
  </si>
  <si>
    <t>призер</t>
  </si>
  <si>
    <t>победитель</t>
  </si>
  <si>
    <t>201003_16572660893_33</t>
  </si>
  <si>
    <t>Захарова</t>
  </si>
  <si>
    <t>Диана</t>
  </si>
  <si>
    <t>Константиновна</t>
  </si>
  <si>
    <t>01.05.2011</t>
  </si>
  <si>
    <t>Ахметзянова Эльвира Канафиевна</t>
  </si>
  <si>
    <t>201003_17231168740_33</t>
  </si>
  <si>
    <t>Шаймарданова</t>
  </si>
  <si>
    <t>Алия</t>
  </si>
  <si>
    <t>Ренатовна</t>
  </si>
  <si>
    <t>21.11.2010</t>
  </si>
  <si>
    <t>Муниципальное бюджетное общеобразовательное учреждение "СОШ №3 имени Ю.А. Гагарина" Бавлинского муниципального района Республики Татарстан</t>
  </si>
  <si>
    <t>201005_17359832610_33</t>
  </si>
  <si>
    <t>Романова</t>
  </si>
  <si>
    <t>Камилла</t>
  </si>
  <si>
    <t>Николаевна</t>
  </si>
  <si>
    <t>20.01.2009</t>
  </si>
  <si>
    <t>Хабибуллина Раушания Марселевна</t>
  </si>
  <si>
    <t>201005_17428198495_33</t>
  </si>
  <si>
    <t>Саргсян</t>
  </si>
  <si>
    <t>Ивета</t>
  </si>
  <si>
    <t>Мартиновна</t>
  </si>
  <si>
    <t>19.12.2007</t>
  </si>
  <si>
    <t>Муниципальное автономное общеобразовательное учреждение средняя общеобразовательная школа №5 Бавлинского муниципального района Республики Татарстан</t>
  </si>
  <si>
    <t>201006_17453863700_33</t>
  </si>
  <si>
    <t>МБОУ "СОШ №6"</t>
  </si>
  <si>
    <t>Хайрутдинова</t>
  </si>
  <si>
    <t>Ксения</t>
  </si>
  <si>
    <t>20.09.2011</t>
  </si>
  <si>
    <t>Яковлева Э.ф.</t>
  </si>
  <si>
    <t>Муниципальное бюджетное общеобразовательное учреждение "Средняя общеобразовательная школа№6" Бавлинского муниципального района Республики Татарстан</t>
  </si>
  <si>
    <t>201006_16225959278_33</t>
  </si>
  <si>
    <t>Сагадиева</t>
  </si>
  <si>
    <t>Милана</t>
  </si>
  <si>
    <t>Фаритовна</t>
  </si>
  <si>
    <t>31.03.2010</t>
  </si>
  <si>
    <t>Тимаева З.м.</t>
  </si>
  <si>
    <t>201006_16299511600_33</t>
  </si>
  <si>
    <t>Давлетова</t>
  </si>
  <si>
    <t>Ильдусовна</t>
  </si>
  <si>
    <t>12.03.2009</t>
  </si>
  <si>
    <t>Волкова О.в.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</si>
</sst>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2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0" xfId="0" applyAlignment="1" applyProtection="1">
      <alignment horizontal="left"/>
    </xf>
    <xf numFmtId="14" fontId="0" fillId="0" borderId="2" xfId="0" applyNumberFormat="1" applyBorder="1" applyAlignment="1" applyProtection="1">
      <alignment horizontal="center"/>
    </xf>
    <xf numFmtId="0" fontId="0" fillId="0" borderId="2" xfId="0" applyFont="1" applyBorder="1" applyAlignment="1" applyProtection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 applyProtection="1">
      <alignment horizontal="left"/>
    </xf>
    <xf numFmtId="0" fontId="0" fillId="0" borderId="0" xfId="0" applyBorder="1" applyAlignment="1" applyProtection="1"/>
    <xf numFmtId="0" fontId="0" fillId="0" borderId="0" xfId="0" applyBorder="1" applyAlignment="1" applyProtection="1">
      <alignment horizontal="left"/>
    </xf>
    <xf numFmtId="0" fontId="0" fillId="0" borderId="0" xfId="0" applyFont="1" applyBorder="1" applyAlignment="1" applyProtection="1"/>
    <xf numFmtId="0" fontId="0" fillId="0" borderId="0" xfId="0" applyFont="1" applyBorder="1" applyAlignment="1" applyProtection="1">
      <alignment horizontal="center"/>
    </xf>
    <xf numFmtId="14" fontId="0" fillId="0" borderId="0" xfId="0" applyNumberForma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14" fontId="0" fillId="0" borderId="0" xfId="0" applyNumberFormat="1" applyFont="1" applyBorder="1" applyAlignment="1" applyProtection="1">
      <alignment horizontal="center"/>
    </xf>
    <xf numFmtId="0" fontId="0" fillId="0" borderId="0" xfId="0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HG11"/>
  <sheetViews>
    <sheetView tabSelected="1" zoomScaleNormal="100" workbookViewId="0">
      <selection activeCell="E9" sqref="E9"/>
    </sheetView>
  </sheetViews>
  <sheetFormatPr defaultColWidth="8.625" defaultRowHeight="15.75" x14ac:dyDescent="0.25"/>
  <cols>
    <col min="1" max="1" width="5.625" style="1" customWidth="1"/>
    <col min="2" max="4" width="11.875" style="1" customWidth="1"/>
    <col min="5" max="5" width="11.75" style="1" customWidth="1"/>
    <col min="6" max="6" width="11.375" style="1" customWidth="1"/>
    <col min="7" max="7" width="12" style="1" customWidth="1"/>
    <col min="9" max="9" width="11.25" style="1" customWidth="1"/>
    <col min="10" max="10" width="9.75" style="1" customWidth="1"/>
    <col min="15764" max="16384" width="10.5" style="1" customWidth="1"/>
  </cols>
  <sheetData>
    <row r="1" spans="1:20" ht="43.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3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3" t="s">
        <v>16</v>
      </c>
      <c r="R1" s="3" t="s">
        <v>17</v>
      </c>
      <c r="S1" s="2" t="s">
        <v>18</v>
      </c>
      <c r="T1" s="2" t="s">
        <v>19</v>
      </c>
    </row>
    <row r="2" spans="1:20" ht="21" customHeight="1" x14ac:dyDescent="0.25">
      <c r="A2" s="4">
        <v>1</v>
      </c>
      <c r="B2" s="1" t="s">
        <v>24</v>
      </c>
      <c r="C2" s="1" t="s">
        <v>35</v>
      </c>
      <c r="D2" s="1">
        <v>16572660893</v>
      </c>
      <c r="E2" s="5" t="s">
        <v>25</v>
      </c>
      <c r="F2" s="5" t="s">
        <v>26</v>
      </c>
      <c r="G2" s="5" t="s">
        <v>27</v>
      </c>
      <c r="H2" s="4" t="s">
        <v>20</v>
      </c>
      <c r="I2" s="6" t="s">
        <v>28</v>
      </c>
      <c r="J2" s="7"/>
      <c r="K2" s="4">
        <v>7</v>
      </c>
      <c r="L2" s="4">
        <v>7</v>
      </c>
      <c r="M2" s="4">
        <v>74</v>
      </c>
      <c r="N2" s="4"/>
      <c r="O2" s="4">
        <f>M2+N2</f>
        <v>74</v>
      </c>
      <c r="P2" s="4">
        <v>130</v>
      </c>
      <c r="Q2" s="6" t="s">
        <v>23</v>
      </c>
      <c r="R2" s="6"/>
      <c r="S2" s="5" t="s">
        <v>29</v>
      </c>
      <c r="T2" s="10" t="s">
        <v>35</v>
      </c>
    </row>
    <row r="3" spans="1:20" ht="21" customHeight="1" x14ac:dyDescent="0.25">
      <c r="A3" s="7">
        <v>2</v>
      </c>
      <c r="B3" s="8" t="s">
        <v>30</v>
      </c>
      <c r="C3" s="1" t="s">
        <v>35</v>
      </c>
      <c r="D3" s="1">
        <v>17231168740</v>
      </c>
      <c r="E3" s="5" t="s">
        <v>31</v>
      </c>
      <c r="F3" s="5" t="s">
        <v>32</v>
      </c>
      <c r="G3" s="5" t="s">
        <v>33</v>
      </c>
      <c r="H3" s="4" t="s">
        <v>20</v>
      </c>
      <c r="I3" s="9" t="s">
        <v>34</v>
      </c>
      <c r="J3" s="7"/>
      <c r="K3" s="7">
        <v>8</v>
      </c>
      <c r="L3" s="7">
        <v>8</v>
      </c>
      <c r="M3" s="4">
        <v>71</v>
      </c>
      <c r="N3" s="4"/>
      <c r="O3" s="4">
        <f>M3+N3</f>
        <v>71</v>
      </c>
      <c r="P3" s="4">
        <v>130</v>
      </c>
      <c r="Q3" s="6" t="s">
        <v>22</v>
      </c>
      <c r="R3" s="6"/>
      <c r="S3" s="5" t="s">
        <v>29</v>
      </c>
      <c r="T3" s="10" t="s">
        <v>35</v>
      </c>
    </row>
    <row r="4" spans="1:20" x14ac:dyDescent="0.25">
      <c r="A4" s="4">
        <v>3</v>
      </c>
      <c r="B4" s="8" t="s">
        <v>36</v>
      </c>
      <c r="C4" s="1" t="s">
        <v>47</v>
      </c>
      <c r="D4" s="1">
        <v>17359832610</v>
      </c>
      <c r="E4" s="5" t="s">
        <v>37</v>
      </c>
      <c r="F4" s="5" t="s">
        <v>38</v>
      </c>
      <c r="G4" s="5" t="s">
        <v>39</v>
      </c>
      <c r="H4" s="4" t="s">
        <v>20</v>
      </c>
      <c r="I4" s="9" t="s">
        <v>40</v>
      </c>
      <c r="J4" s="7"/>
      <c r="K4" s="7">
        <v>9</v>
      </c>
      <c r="L4" s="7">
        <v>9</v>
      </c>
      <c r="M4" s="4">
        <v>73</v>
      </c>
      <c r="N4" s="4"/>
      <c r="O4" s="4">
        <v>73</v>
      </c>
      <c r="P4" s="4">
        <v>170</v>
      </c>
      <c r="Q4" s="6" t="s">
        <v>21</v>
      </c>
      <c r="R4" s="6"/>
      <c r="S4" s="5" t="s">
        <v>41</v>
      </c>
      <c r="T4" s="10" t="s">
        <v>47</v>
      </c>
    </row>
    <row r="5" spans="1:20" x14ac:dyDescent="0.25">
      <c r="A5" s="7">
        <v>4</v>
      </c>
      <c r="B5" s="8" t="s">
        <v>42</v>
      </c>
      <c r="C5" s="1" t="s">
        <v>47</v>
      </c>
      <c r="D5" s="1">
        <v>17428198495</v>
      </c>
      <c r="E5" s="5" t="s">
        <v>43</v>
      </c>
      <c r="F5" s="5" t="s">
        <v>44</v>
      </c>
      <c r="G5" s="5" t="s">
        <v>45</v>
      </c>
      <c r="H5" s="4" t="s">
        <v>20</v>
      </c>
      <c r="I5" s="9" t="s">
        <v>46</v>
      </c>
      <c r="J5" s="7"/>
      <c r="K5" s="7">
        <v>10</v>
      </c>
      <c r="L5" s="7">
        <v>10</v>
      </c>
      <c r="M5" s="4">
        <v>66</v>
      </c>
      <c r="N5" s="4"/>
      <c r="O5" s="4">
        <v>66</v>
      </c>
      <c r="P5" s="4">
        <v>185</v>
      </c>
      <c r="Q5" s="6" t="s">
        <v>21</v>
      </c>
      <c r="R5" s="6"/>
      <c r="S5" s="5" t="s">
        <v>41</v>
      </c>
      <c r="T5" s="10" t="s">
        <v>47</v>
      </c>
    </row>
    <row r="6" spans="1:20" x14ac:dyDescent="0.25">
      <c r="A6" s="4">
        <v>5</v>
      </c>
      <c r="B6" s="8" t="s">
        <v>48</v>
      </c>
      <c r="C6" s="1" t="s">
        <v>49</v>
      </c>
      <c r="D6" s="1">
        <v>17453863700</v>
      </c>
      <c r="E6" s="5" t="s">
        <v>50</v>
      </c>
      <c r="F6" s="5" t="s">
        <v>51</v>
      </c>
      <c r="G6" s="5" t="s">
        <v>27</v>
      </c>
      <c r="H6" s="4" t="s">
        <v>20</v>
      </c>
      <c r="I6" s="9" t="s">
        <v>52</v>
      </c>
      <c r="J6" s="7"/>
      <c r="K6" s="7">
        <v>7</v>
      </c>
      <c r="L6" s="7">
        <v>7</v>
      </c>
      <c r="M6" s="4">
        <v>33</v>
      </c>
      <c r="N6" s="4"/>
      <c r="O6" s="4">
        <v>33</v>
      </c>
      <c r="P6" s="4">
        <v>130</v>
      </c>
      <c r="Q6" s="6" t="s">
        <v>21</v>
      </c>
      <c r="R6" s="6"/>
      <c r="S6" s="5" t="s">
        <v>53</v>
      </c>
      <c r="T6" s="10" t="s">
        <v>54</v>
      </c>
    </row>
    <row r="7" spans="1:20" x14ac:dyDescent="0.25">
      <c r="A7" s="7">
        <v>6</v>
      </c>
      <c r="B7" s="12" t="s">
        <v>55</v>
      </c>
      <c r="C7" s="1" t="s">
        <v>49</v>
      </c>
      <c r="D7" s="1">
        <v>16225959278</v>
      </c>
      <c r="E7" s="5" t="s">
        <v>56</v>
      </c>
      <c r="F7" s="5" t="s">
        <v>57</v>
      </c>
      <c r="G7" s="5" t="s">
        <v>58</v>
      </c>
      <c r="H7" s="4" t="s">
        <v>20</v>
      </c>
      <c r="I7" s="9" t="s">
        <v>59</v>
      </c>
      <c r="J7" s="7"/>
      <c r="K7" s="7">
        <v>8</v>
      </c>
      <c r="L7" s="7">
        <v>8</v>
      </c>
      <c r="M7" s="4">
        <v>25</v>
      </c>
      <c r="N7" s="4"/>
      <c r="O7" s="4">
        <v>25</v>
      </c>
      <c r="P7" s="4">
        <v>130</v>
      </c>
      <c r="Q7" s="6" t="s">
        <v>21</v>
      </c>
      <c r="R7" s="6"/>
      <c r="S7" s="5" t="s">
        <v>60</v>
      </c>
      <c r="T7" s="10" t="s">
        <v>54</v>
      </c>
    </row>
    <row r="8" spans="1:20" x14ac:dyDescent="0.25">
      <c r="A8" s="4">
        <v>7</v>
      </c>
      <c r="B8" s="8" t="s">
        <v>61</v>
      </c>
      <c r="C8" s="1" t="s">
        <v>49</v>
      </c>
      <c r="D8" s="1">
        <v>16299511600</v>
      </c>
      <c r="E8" s="5" t="s">
        <v>62</v>
      </c>
      <c r="F8" s="5" t="s">
        <v>38</v>
      </c>
      <c r="G8" s="5" t="s">
        <v>63</v>
      </c>
      <c r="H8" s="4" t="s">
        <v>20</v>
      </c>
      <c r="I8" s="9" t="s">
        <v>64</v>
      </c>
      <c r="J8" s="7"/>
      <c r="K8" s="7">
        <v>9</v>
      </c>
      <c r="L8" s="7">
        <v>9</v>
      </c>
      <c r="M8" s="4">
        <v>62</v>
      </c>
      <c r="N8" s="4"/>
      <c r="O8" s="4">
        <v>62</v>
      </c>
      <c r="P8" s="4">
        <v>170</v>
      </c>
      <c r="Q8" s="6" t="s">
        <v>21</v>
      </c>
      <c r="R8" s="6"/>
      <c r="S8" s="5" t="s">
        <v>65</v>
      </c>
      <c r="T8" s="10" t="s">
        <v>54</v>
      </c>
    </row>
    <row r="9" spans="1:20" x14ac:dyDescent="0.25">
      <c r="A9" s="13"/>
      <c r="B9" s="14"/>
      <c r="C9" s="13"/>
      <c r="D9" s="13"/>
      <c r="E9" s="15"/>
      <c r="F9" s="15"/>
      <c r="G9" s="15"/>
      <c r="H9" s="16"/>
      <c r="I9" s="17"/>
      <c r="J9" s="18"/>
      <c r="K9" s="18"/>
      <c r="L9" s="18"/>
      <c r="M9" s="16"/>
      <c r="N9" s="16"/>
      <c r="O9" s="16"/>
      <c r="P9" s="16"/>
      <c r="Q9" s="19"/>
      <c r="R9" s="19"/>
      <c r="S9" s="15"/>
      <c r="T9" s="20"/>
    </row>
    <row r="10" spans="1:20" x14ac:dyDescent="0.25">
      <c r="A10" s="13"/>
      <c r="B10" s="14"/>
      <c r="C10" s="13"/>
      <c r="D10" s="13"/>
      <c r="E10" s="15"/>
      <c r="F10" s="15"/>
      <c r="G10" s="15"/>
      <c r="H10" s="16"/>
      <c r="I10" s="17"/>
      <c r="J10" s="18"/>
      <c r="K10" s="18"/>
      <c r="L10" s="18"/>
      <c r="M10" s="16"/>
      <c r="N10" s="16"/>
      <c r="O10" s="16"/>
      <c r="P10" s="16"/>
      <c r="Q10" s="19"/>
      <c r="R10" s="19"/>
      <c r="S10" s="15"/>
      <c r="T10" s="20"/>
    </row>
    <row r="11" spans="1:20" x14ac:dyDescent="0.25">
      <c r="T11" s="11"/>
    </row>
  </sheetData>
  <pageMargins left="0.7" right="0.7" top="0.75" bottom="0.75" header="0.511811023622047" footer="0.511811023622047"/>
  <pageSetup paperSize="9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operator="equal" allowBlank="1" showErrorMessage="1">
          <x14:formula1>
            <xm:f>#REF!</xm:f>
          </x14:formula1>
          <x14:formula2>
            <xm:f>0</xm:f>
          </x14:formula2>
          <xm:sqref>J2</xm:sqref>
        </x14:dataValidation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H2:H10</xm:sqref>
        </x14:dataValidation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Q2:Q10</xm:sqref>
        </x14:dataValidation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R2:R10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Администрато</cp:lastModifiedBy>
  <cp:revision>65</cp:revision>
  <dcterms:created xsi:type="dcterms:W3CDTF">2023-06-20T10:38:48Z</dcterms:created>
  <dcterms:modified xsi:type="dcterms:W3CDTF">2024-11-18T12:41:01Z</dcterms:modified>
  <dc:language>ru-RU</dc:language>
</cp:coreProperties>
</file>